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шаблон" sheetId="1" r:id="rId1"/>
  </sheets>
  <definedNames>
    <definedName name="_xlnm.Print_Titles" localSheetId="0">'шаблон'!$12:$14</definedName>
  </definedNames>
  <calcPr fullCalcOnLoad="1"/>
</workbook>
</file>

<file path=xl/sharedStrings.xml><?xml version="1.0" encoding="utf-8"?>
<sst xmlns="http://schemas.openxmlformats.org/spreadsheetml/2006/main" count="70" uniqueCount="70">
  <si>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</si>
  <si>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</si>
  <si>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</si>
  <si>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</si>
  <si>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</si>
  <si>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 xml:space="preserve">Жилищно- коммунальное хозяйство </t>
  </si>
  <si>
    <t xml:space="preserve">к решению Совета депутатов </t>
  </si>
  <si>
    <t>Жилищное хозяйство</t>
  </si>
  <si>
    <t>код</t>
  </si>
  <si>
    <t>подраздела</t>
  </si>
  <si>
    <t>РАСХОДЫ</t>
  </si>
  <si>
    <t>Бюджет -</t>
  </si>
  <si>
    <t>всего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</si>
  <si>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</si>
  <si>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</si>
  <si>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</si>
  <si>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</si>
  <si>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</si>
  <si>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</si>
  <si>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</si>
  <si>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</si>
  <si>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</si>
  <si>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</si>
  <si>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</si>
  <si>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</si>
  <si>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</si>
  <si>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</si>
  <si>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</si>
  <si>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</si>
  <si>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</si>
  <si>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</si>
  <si>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</si>
  <si>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Бережковское сельское поселение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</si>
  <si>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</si>
  <si>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</si>
  <si>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</si>
  <si>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</si>
  <si>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</si>
  <si>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Культура,кинематография и средства массовой информации</t>
  </si>
  <si>
    <t>Обеспечение деятельности финансовых,налоговых и таможенных органов и органов финансового (финансово-бюджетного) надзора</t>
  </si>
  <si>
    <t>0106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</si>
  <si>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</si>
  <si>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</si>
  <si>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</si>
  <si>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</si>
  <si>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</si>
  <si>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</si>
  <si>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</si>
  <si>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</si>
  <si>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</si>
  <si>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0113</t>
  </si>
  <si>
    <t>0409</t>
  </si>
  <si>
    <t>1101</t>
  </si>
  <si>
    <t>1100</t>
  </si>
  <si>
    <t xml:space="preserve">Физическая культура и спорт </t>
  </si>
  <si>
    <t xml:space="preserve">Физическая культура  </t>
  </si>
  <si>
    <t>0310</t>
  </si>
  <si>
    <t>Обеспечение пожарной безопасности</t>
  </si>
  <si>
    <t>Дорожное хозяйство(дорожные фонды)</t>
  </si>
  <si>
    <t xml:space="preserve">Культура, кинематография </t>
  </si>
  <si>
    <t>Приложение №4</t>
  </si>
  <si>
    <t>1003</t>
  </si>
  <si>
    <t>Социальное обеспечение населения</t>
  </si>
  <si>
    <t>классификации расходов на 2019 год</t>
  </si>
  <si>
    <t>Резервные фонды местных администраций</t>
  </si>
  <si>
    <t>0111</t>
  </si>
  <si>
    <t>0107</t>
  </si>
  <si>
    <t>Обеспечение проведение выборов</t>
  </si>
  <si>
    <t>0804</t>
  </si>
  <si>
    <t>от 16 мая 2019  года №13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</si>
</sst>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9" fillId="0" borderId="13" xfId="0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172" fontId="10" fillId="0" borderId="11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9" fillId="0" borderId="16" xfId="0" applyFont="1" applyBorder="1" applyAlignment="1">
      <alignment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172" fontId="9" fillId="0" borderId="19" xfId="0" applyNumberFormat="1" applyFont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2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D42"/>
  <sheetViews>
    <sheetView tabSelected="1" zoomScalePageLayoutView="0" workbookViewId="0" topLeftCell="A16">
      <selection activeCell="D34" sqref="D34"/>
    </sheetView>
  </sheetViews>
  <sheetFormatPr defaultColWidth="9.00390625" defaultRowHeight="12.75"/>
  <cols>
    <col min="1" max="1" width="54.00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2" spans="1:4" ht="12.75">
      <c r="A2" s="41" t="s">
        <v>60</v>
      </c>
      <c r="B2" s="41"/>
      <c r="C2" s="41"/>
      <c r="D2" s="41"/>
    </row>
    <row r="3" spans="1:4" ht="12.75">
      <c r="A3" s="41" t="s">
        <v>6</v>
      </c>
      <c r="B3" s="41"/>
      <c r="C3" s="41"/>
      <c r="D3" s="41"/>
    </row>
    <row r="4" spans="1:4" ht="12.75">
      <c r="A4" s="41" t="s">
        <v>29</v>
      </c>
      <c r="B4" s="41"/>
      <c r="C4" s="41"/>
      <c r="D4" s="41"/>
    </row>
    <row r="5" spans="1:4" ht="12.75">
      <c r="A5" s="41" t="s">
        <v>32</v>
      </c>
      <c r="B5" s="41"/>
      <c r="C5" s="41"/>
      <c r="D5" s="41"/>
    </row>
    <row r="6" spans="1:4" ht="12.75">
      <c r="A6" s="41" t="s">
        <v>69</v>
      </c>
      <c r="B6" s="41"/>
      <c r="C6" s="41"/>
      <c r="D6" s="41"/>
    </row>
    <row r="7" spans="1:4" ht="18">
      <c r="A7" s="8"/>
      <c r="B7" s="1"/>
      <c r="C7" s="1"/>
      <c r="D7" s="1"/>
    </row>
    <row r="8" spans="1:4" ht="20.25">
      <c r="A8" s="46" t="s">
        <v>10</v>
      </c>
      <c r="B8" s="46"/>
      <c r="C8" s="46"/>
      <c r="D8" s="46"/>
    </row>
    <row r="9" spans="1:4" ht="18">
      <c r="A9" s="40" t="s">
        <v>33</v>
      </c>
      <c r="B9" s="40"/>
      <c r="C9" s="40"/>
      <c r="D9" s="40"/>
    </row>
    <row r="10" spans="1:4" ht="18">
      <c r="A10" s="40" t="s">
        <v>63</v>
      </c>
      <c r="B10" s="40"/>
      <c r="C10" s="40"/>
      <c r="D10" s="40"/>
    </row>
    <row r="11" spans="1:4" ht="18.75" thickBot="1">
      <c r="A11" s="2"/>
      <c r="B11" s="2"/>
      <c r="C11" s="2"/>
      <c r="D11" s="2"/>
    </row>
    <row r="12" spans="1:4" ht="16.5" thickBot="1">
      <c r="A12" s="3" t="s">
        <v>23</v>
      </c>
      <c r="B12" s="44" t="s">
        <v>8</v>
      </c>
      <c r="C12" s="45"/>
      <c r="D12" s="3" t="s">
        <v>11</v>
      </c>
    </row>
    <row r="13" spans="1:4" ht="15.75">
      <c r="A13" s="5" t="s">
        <v>24</v>
      </c>
      <c r="B13" s="4" t="s">
        <v>0</v>
      </c>
      <c r="C13" s="47" t="s">
        <v>9</v>
      </c>
      <c r="D13" s="5" t="s">
        <v>12</v>
      </c>
    </row>
    <row r="14" spans="1:4" ht="15" thickBot="1">
      <c r="A14" s="9"/>
      <c r="B14" s="6"/>
      <c r="C14" s="48"/>
      <c r="D14" s="7" t="s">
        <v>3</v>
      </c>
    </row>
    <row r="15" spans="1:4" ht="15.75">
      <c r="A15" s="10" t="s">
        <v>4</v>
      </c>
      <c r="B15" s="11" t="s">
        <v>14</v>
      </c>
      <c r="C15" s="12"/>
      <c r="D15" s="37">
        <f>D16+D17+D18+D21+D19+D20</f>
        <v>7121.9</v>
      </c>
    </row>
    <row r="16" spans="1:4" ht="63">
      <c r="A16" s="34" t="s">
        <v>36</v>
      </c>
      <c r="B16" s="20"/>
      <c r="C16" s="21" t="s">
        <v>13</v>
      </c>
      <c r="D16" s="22">
        <v>1</v>
      </c>
    </row>
    <row r="17" spans="1:4" ht="47.25">
      <c r="A17" s="35" t="s">
        <v>37</v>
      </c>
      <c r="B17" s="36"/>
      <c r="C17" s="29" t="s">
        <v>15</v>
      </c>
      <c r="D17" s="33">
        <v>6573.2</v>
      </c>
    </row>
    <row r="18" spans="1:4" ht="47.25">
      <c r="A18" s="35" t="s">
        <v>39</v>
      </c>
      <c r="B18" s="36"/>
      <c r="C18" s="29" t="s">
        <v>40</v>
      </c>
      <c r="D18" s="38">
        <v>155.7</v>
      </c>
    </row>
    <row r="19" spans="1:4" ht="15.75">
      <c r="A19" s="39" t="s">
        <v>67</v>
      </c>
      <c r="B19" s="20"/>
      <c r="C19" s="21" t="s">
        <v>66</v>
      </c>
      <c r="D19" s="22">
        <v>114.5</v>
      </c>
    </row>
    <row r="20" spans="1:4" ht="15.75">
      <c r="A20" s="39" t="s">
        <v>64</v>
      </c>
      <c r="B20" s="20"/>
      <c r="C20" s="21" t="s">
        <v>65</v>
      </c>
      <c r="D20" s="22">
        <v>50</v>
      </c>
    </row>
    <row r="21" spans="1:4" ht="15.75">
      <c r="A21" s="23" t="s">
        <v>45</v>
      </c>
      <c r="B21" s="20"/>
      <c r="C21" s="21" t="s">
        <v>50</v>
      </c>
      <c r="D21" s="24">
        <v>227.5</v>
      </c>
    </row>
    <row r="22" spans="1:4" ht="15.75">
      <c r="A22" s="18" t="s">
        <v>46</v>
      </c>
      <c r="B22" s="13" t="s">
        <v>47</v>
      </c>
      <c r="C22" s="15"/>
      <c r="D22" s="25">
        <f>D23</f>
        <v>143.2</v>
      </c>
    </row>
    <row r="23" spans="1:4" ht="15.75">
      <c r="A23" s="23" t="s">
        <v>48</v>
      </c>
      <c r="B23" s="20"/>
      <c r="C23" s="21" t="s">
        <v>49</v>
      </c>
      <c r="D23" s="22">
        <v>143.2</v>
      </c>
    </row>
    <row r="24" spans="1:4" ht="31.5">
      <c r="A24" s="14" t="s">
        <v>35</v>
      </c>
      <c r="B24" s="13" t="s">
        <v>16</v>
      </c>
      <c r="C24" s="15"/>
      <c r="D24" s="16">
        <f>D25+D26</f>
        <v>76</v>
      </c>
    </row>
    <row r="25" spans="1:4" ht="47.25">
      <c r="A25" s="26" t="s">
        <v>34</v>
      </c>
      <c r="B25" s="20"/>
      <c r="C25" s="21" t="s">
        <v>17</v>
      </c>
      <c r="D25" s="27">
        <v>26</v>
      </c>
    </row>
    <row r="26" spans="1:4" ht="15.75">
      <c r="A26" s="26" t="s">
        <v>57</v>
      </c>
      <c r="B26" s="20"/>
      <c r="C26" s="21" t="s">
        <v>56</v>
      </c>
      <c r="D26" s="27">
        <v>50</v>
      </c>
    </row>
    <row r="27" spans="1:4" ht="15.75">
      <c r="A27" s="28" t="s">
        <v>41</v>
      </c>
      <c r="B27" s="13" t="s">
        <v>42</v>
      </c>
      <c r="C27" s="29"/>
      <c r="D27" s="16">
        <f>D28+D29</f>
        <v>3055.2</v>
      </c>
    </row>
    <row r="28" spans="1:4" ht="15.75">
      <c r="A28" s="26" t="s">
        <v>58</v>
      </c>
      <c r="B28" s="20"/>
      <c r="C28" s="21" t="s">
        <v>51</v>
      </c>
      <c r="D28" s="30">
        <v>2945.2</v>
      </c>
    </row>
    <row r="29" spans="1:4" ht="21" customHeight="1">
      <c r="A29" s="26" t="s">
        <v>43</v>
      </c>
      <c r="B29" s="20"/>
      <c r="C29" s="21" t="s">
        <v>44</v>
      </c>
      <c r="D29" s="27">
        <v>110</v>
      </c>
    </row>
    <row r="30" spans="1:4" ht="15.75">
      <c r="A30" s="17" t="s">
        <v>5</v>
      </c>
      <c r="B30" s="13" t="s">
        <v>18</v>
      </c>
      <c r="C30" s="15"/>
      <c r="D30" s="16">
        <f>D31+D32+D33</f>
        <v>8006.799999999999</v>
      </c>
    </row>
    <row r="31" spans="1:4" ht="15.75">
      <c r="A31" s="31" t="s">
        <v>7</v>
      </c>
      <c r="B31" s="20"/>
      <c r="C31" s="21" t="s">
        <v>19</v>
      </c>
      <c r="D31" s="27">
        <v>260.9</v>
      </c>
    </row>
    <row r="32" spans="1:4" ht="15.75">
      <c r="A32" s="31" t="s">
        <v>1</v>
      </c>
      <c r="B32" s="20"/>
      <c r="C32" s="21" t="s">
        <v>20</v>
      </c>
      <c r="D32" s="27">
        <v>4694.5</v>
      </c>
    </row>
    <row r="33" spans="1:4" ht="15.75">
      <c r="A33" s="31" t="s">
        <v>30</v>
      </c>
      <c r="B33" s="20"/>
      <c r="C33" s="21" t="s">
        <v>31</v>
      </c>
      <c r="D33" s="27">
        <v>3051.4</v>
      </c>
    </row>
    <row r="34" spans="1:4" ht="15.75">
      <c r="A34" s="14" t="s">
        <v>59</v>
      </c>
      <c r="B34" s="13" t="s">
        <v>21</v>
      </c>
      <c r="C34" s="15"/>
      <c r="D34" s="16">
        <f>D35+D36</f>
        <v>4571.2</v>
      </c>
    </row>
    <row r="35" spans="1:4" ht="31.5">
      <c r="A35" s="19" t="s">
        <v>38</v>
      </c>
      <c r="B35" s="20"/>
      <c r="C35" s="21" t="s">
        <v>22</v>
      </c>
      <c r="D35" s="27">
        <v>4422.2</v>
      </c>
    </row>
    <row r="36" spans="1:4" ht="15.75">
      <c r="A36" s="19"/>
      <c r="B36" s="20"/>
      <c r="C36" s="21" t="s">
        <v>68</v>
      </c>
      <c r="D36" s="27">
        <v>149</v>
      </c>
    </row>
    <row r="37" spans="1:4" ht="15.75">
      <c r="A37" s="18" t="s">
        <v>25</v>
      </c>
      <c r="B37" s="13" t="s">
        <v>27</v>
      </c>
      <c r="C37" s="15"/>
      <c r="D37" s="16">
        <f>D38+D39</f>
        <v>1559.8</v>
      </c>
    </row>
    <row r="38" spans="1:4" ht="15.75">
      <c r="A38" s="23" t="s">
        <v>26</v>
      </c>
      <c r="B38" s="20"/>
      <c r="C38" s="21" t="s">
        <v>28</v>
      </c>
      <c r="D38" s="27">
        <v>248</v>
      </c>
    </row>
    <row r="39" spans="1:4" ht="15.75">
      <c r="A39" s="23" t="s">
        <v>62</v>
      </c>
      <c r="B39" s="20"/>
      <c r="C39" s="21" t="s">
        <v>61</v>
      </c>
      <c r="D39" s="27">
        <v>1311.8</v>
      </c>
    </row>
    <row r="40" spans="1:4" ht="15.75">
      <c r="A40" s="18" t="s">
        <v>54</v>
      </c>
      <c r="B40" s="13" t="s">
        <v>53</v>
      </c>
      <c r="C40" s="15"/>
      <c r="D40" s="16">
        <f>D41</f>
        <v>432.2</v>
      </c>
    </row>
    <row r="41" spans="1:4" ht="16.5" thickBot="1">
      <c r="A41" s="23" t="s">
        <v>55</v>
      </c>
      <c r="B41" s="20"/>
      <c r="C41" s="21" t="s">
        <v>52</v>
      </c>
      <c r="D41" s="27">
        <v>432.2</v>
      </c>
    </row>
    <row r="42" spans="1:4" ht="16.5" thickBot="1">
      <c r="A42" s="42" t="s">
        <v>2</v>
      </c>
      <c r="B42" s="43"/>
      <c r="C42" s="43"/>
      <c r="D42" s="32">
        <f>D37+D34+D30+D24+D15+D27+D22+D40</f>
        <v>24966.3</v>
      </c>
    </row>
  </sheetData>
  <sheetProtection/>
  <mergeCells count="11">
    <mergeCell ref="A42:C42"/>
    <mergeCell ref="B12:C12"/>
    <mergeCell ref="A8:D8"/>
    <mergeCell ref="A9:D9"/>
    <mergeCell ref="C13:C14"/>
    <mergeCell ref="A10:D10"/>
    <mergeCell ref="A6:D6"/>
    <mergeCell ref="A4:D4"/>
    <mergeCell ref="A2:D2"/>
    <mergeCell ref="A3:D3"/>
    <mergeCell ref="A5:D5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СЮ</cp:lastModifiedBy>
  <cp:lastPrinted>2019-05-16T12:32:41Z</cp:lastPrinted>
  <dcterms:created xsi:type="dcterms:W3CDTF">2006-11-30T06:42:36Z</dcterms:created>
  <dcterms:modified xsi:type="dcterms:W3CDTF">2019-05-20T13:24:35Z</dcterms:modified>
  <cp:category/>
  <cp:version/>
  <cp:contentType/>
  <cp:contentStatus/>
</cp:coreProperties>
</file>